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4" yWindow="65440" windowWidth="14112" windowHeight="9540" tabRatio="1000" firstSheet="1" activeTab="1"/>
  </bookViews>
  <sheets>
    <sheet name="Mode d'emploi" sheetId="1" r:id="rId1"/>
    <sheet name="Budget Prévisionnel mensuel" sheetId="2" r:id="rId2"/>
    <sheet name="Budget annuel" sheetId="3" r:id="rId3"/>
  </sheets>
  <definedNames>
    <definedName name="_xlnm.Print_Area" localSheetId="1">'Budget Prévisionnel mensuel'!$A$1:$B$52</definedName>
  </definedNames>
  <calcPr fullCalcOnLoad="1"/>
</workbook>
</file>

<file path=xl/comments2.xml><?xml version="1.0" encoding="utf-8"?>
<comments xmlns="http://schemas.openxmlformats.org/spreadsheetml/2006/main">
  <authors>
    <author>Marina L Accro du Budget</author>
  </authors>
  <commentList>
    <comment ref="B4" authorId="0">
      <text>
        <r>
          <rPr>
            <b/>
            <sz val="9"/>
            <rFont val="Tahoma"/>
            <family val="2"/>
          </rPr>
          <t>Marina L Accro du Budget:</t>
        </r>
        <r>
          <rPr>
            <sz val="9"/>
            <rFont val="Tahoma"/>
            <family val="2"/>
          </rPr>
          <t xml:space="preserve">
Saisir ici ton solde bancaire au 1er avril
</t>
        </r>
      </text>
    </comment>
  </commentList>
</comments>
</file>

<file path=xl/comments3.xml><?xml version="1.0" encoding="utf-8"?>
<comments xmlns="http://schemas.openxmlformats.org/spreadsheetml/2006/main">
  <authors>
    <author>Marina L Accro du Budget</author>
  </authors>
  <commentList>
    <comment ref="C3" authorId="0">
      <text>
        <r>
          <rPr>
            <b/>
            <sz val="9"/>
            <rFont val="Tahoma"/>
            <family val="2"/>
          </rPr>
          <t>Marina L Accro du Budget:</t>
        </r>
        <r>
          <rPr>
            <sz val="9"/>
            <rFont val="Tahoma"/>
            <family val="2"/>
          </rPr>
          <t xml:space="preserve">
Saisir ici ton solde bancaire</t>
        </r>
      </text>
    </comment>
    <comment ref="B53" authorId="0">
      <text>
        <r>
          <rPr>
            <b/>
            <sz val="9"/>
            <rFont val="Tahoma"/>
            <family val="2"/>
          </rPr>
          <t>Marina L Accro du Budget:</t>
        </r>
        <r>
          <rPr>
            <sz val="9"/>
            <rFont val="Tahoma"/>
            <family val="2"/>
          </rPr>
          <t xml:space="preserve">
Saisir ici le solde au 1er janvier
</t>
        </r>
      </text>
    </comment>
  </commentList>
</comments>
</file>

<file path=xl/sharedStrings.xml><?xml version="1.0" encoding="utf-8"?>
<sst xmlns="http://schemas.openxmlformats.org/spreadsheetml/2006/main" count="74" uniqueCount="70">
  <si>
    <t>Revenus</t>
  </si>
  <si>
    <t>Eau</t>
  </si>
  <si>
    <t>Electricité</t>
  </si>
  <si>
    <t>Téléphone Internet</t>
  </si>
  <si>
    <t>Alimentation</t>
  </si>
  <si>
    <t>Total Revenus</t>
  </si>
  <si>
    <t>Retraits espèce</t>
  </si>
  <si>
    <t xml:space="preserve">Salaire net </t>
  </si>
  <si>
    <t>Allocations Familiales</t>
  </si>
  <si>
    <t xml:space="preserve">Assurance </t>
  </si>
  <si>
    <t xml:space="preserve">Frais bancaires </t>
  </si>
  <si>
    <t>Dépenses Accessoires</t>
  </si>
  <si>
    <t>Total Dépenses Accessoires</t>
  </si>
  <si>
    <t>Impôts</t>
  </si>
  <si>
    <t>Loyer</t>
  </si>
  <si>
    <t>Coiffeur-vêtements</t>
  </si>
  <si>
    <t>Meubles et décoration</t>
  </si>
  <si>
    <t>Loisirs et Sorties</t>
  </si>
  <si>
    <t>Solde bancaire début de mois</t>
  </si>
  <si>
    <t>Revenus - Dépenses</t>
  </si>
  <si>
    <t>Solde bancaire fin de mois</t>
  </si>
  <si>
    <t>Autres</t>
  </si>
  <si>
    <t>Prêt 1</t>
  </si>
  <si>
    <t>Prêt 2</t>
  </si>
  <si>
    <t>Solde Revenus - Dépenses vitales</t>
  </si>
  <si>
    <t>Votre catégorie</t>
  </si>
  <si>
    <t>Mode d'emploi du fichier</t>
  </si>
  <si>
    <t>J'ai utilisé beaucoup de reports automatiques de cellules pour que vous n'ayez pas à remplir deux ou trois fois les mêmes données.</t>
  </si>
  <si>
    <t>Commencez par nommer les catégories dont vous avez besoin sur la feuille "Budget Annuel".</t>
  </si>
  <si>
    <t>Elles se reporteront automatiquement sur les budget par mois et budget prévisionnel</t>
  </si>
  <si>
    <t>Remplissez les montants sur la feuille Budget mois</t>
  </si>
  <si>
    <t>Virement Vers livret Epargne 1</t>
  </si>
  <si>
    <t>Solde livret d'épargne : saisir le montant sur votre compte épargne au 1er janvier sur l'onglet 'Budget Annuel" en cellule B49</t>
  </si>
  <si>
    <t>Mutuelle</t>
  </si>
  <si>
    <t>Carburant-transports</t>
  </si>
  <si>
    <t>Self</t>
  </si>
  <si>
    <t>Virement vers épargne Enfants</t>
  </si>
  <si>
    <t>Prévisionnel</t>
  </si>
  <si>
    <t>Réalisé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</si>
  <si>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</si>
  <si>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</si>
  <si>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</si>
  <si>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</si>
  <si>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</si>
  <si>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</si>
  <si>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</si>
  <si>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</si>
  <si>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</si>
  <si>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</si>
  <si>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</si>
  <si>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</si>
  <si>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Virement depuis livret Epargne 1</t>
  </si>
  <si>
    <t>Virement depuis livret Epargne 2</t>
  </si>
  <si>
    <t>Virement depuis livret Epargne 3</t>
  </si>
  <si>
    <t>Virement Vers livret Epargne 2</t>
  </si>
  <si>
    <t>Virement Vers livret Epargne 3</t>
  </si>
  <si>
    <t>Soldes comptes Epargne</t>
  </si>
  <si>
    <t>Compte Epargne 1</t>
  </si>
  <si>
    <t>Compte Epargne 2</t>
  </si>
  <si>
    <t>Compte Epargne 3</t>
  </si>
  <si>
    <t>Au 1er janvier</t>
  </si>
  <si>
    <t>Recettes</t>
  </si>
  <si>
    <t>Total Recettes</t>
  </si>
  <si>
    <t>Total Dépenses vitales</t>
  </si>
  <si>
    <t>Dépenses Vitales</t>
  </si>
  <si>
    <t>Budget d'avril</t>
  </si>
  <si>
    <t>Semaine 1</t>
  </si>
  <si>
    <t>Semaine 2</t>
  </si>
  <si>
    <t>Semaine 3</t>
  </si>
  <si>
    <t>Semaine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</si>
</sst>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57"/>
      <name val="Calibri"/>
      <family val="2"/>
    </font>
    <font>
      <b/>
      <sz val="14"/>
      <name val="Informal Roman"/>
      <family val="4"/>
    </font>
    <font>
      <sz val="14"/>
      <color indexed="8"/>
      <name val="Informal Roman"/>
      <family val="4"/>
    </font>
    <font>
      <sz val="11"/>
      <color indexed="53"/>
      <name val="Calibri"/>
      <family val="2"/>
    </font>
    <font>
      <sz val="36"/>
      <color indexed="8"/>
      <name val="Jenna Sue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7030A0"/>
      <name val="Calibri"/>
      <family val="2"/>
    </font>
    <font>
      <sz val="14"/>
      <color theme="1"/>
      <name val="Informal Roman"/>
      <family val="4"/>
    </font>
    <font>
      <sz val="11"/>
      <color theme="9" tint="-0.24997000396251678"/>
      <name val="Calibri"/>
      <family val="2"/>
    </font>
    <font>
      <i/>
      <sz val="11"/>
      <color theme="1"/>
      <name val="Calibri"/>
      <family val="2"/>
    </font>
    <font>
      <sz val="36"/>
      <color theme="1"/>
      <name val="Jenna Sue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4" fontId="9" fillId="0" borderId="0" xfId="47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28" applyFont="1" applyFill="1" applyBorder="1" applyAlignment="1">
      <alignment/>
    </xf>
    <xf numFmtId="0" fontId="4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0" fillId="0" borderId="12" xfId="0" applyFont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44" fontId="30" fillId="18" borderId="14" xfId="31" applyNumberFormat="1" applyBorder="1" applyAlignment="1">
      <alignment/>
    </xf>
    <xf numFmtId="44" fontId="30" fillId="18" borderId="15" xfId="31" applyNumberFormat="1" applyBorder="1" applyAlignment="1">
      <alignment/>
    </xf>
    <xf numFmtId="0" fontId="30" fillId="22" borderId="14" xfId="35" applyBorder="1" applyAlignment="1">
      <alignment/>
    </xf>
    <xf numFmtId="0" fontId="30" fillId="22" borderId="15" xfId="35" applyBorder="1" applyAlignment="1">
      <alignment/>
    </xf>
    <xf numFmtId="44" fontId="30" fillId="0" borderId="0" xfId="31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30" fillId="22" borderId="0" xfId="0" applyFont="1" applyFill="1" applyAlignment="1">
      <alignment/>
    </xf>
    <xf numFmtId="0" fontId="0" fillId="15" borderId="0" xfId="0" applyFill="1" applyAlignment="1">
      <alignment/>
    </xf>
    <xf numFmtId="0" fontId="30" fillId="9" borderId="0" xfId="0" applyFont="1" applyFill="1" applyAlignment="1">
      <alignment/>
    </xf>
    <xf numFmtId="0" fontId="0" fillId="9" borderId="0" xfId="0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16" borderId="0" xfId="0" applyFill="1" applyAlignment="1">
      <alignment/>
    </xf>
    <xf numFmtId="0" fontId="52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3" tint="-0.24993999302387238"/>
      </font>
    </dxf>
    <dxf>
      <font>
        <color theme="3" tint="-0.24993999302387238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11.421875" defaultRowHeight="15"/>
  <sheetData>
    <row r="1" ht="14.25">
      <c r="A1" t="s">
        <v>26</v>
      </c>
    </row>
    <row r="3" ht="14.25">
      <c r="A3" t="s">
        <v>27</v>
      </c>
    </row>
    <row r="4" ht="14.25">
      <c r="A4" t="s">
        <v>28</v>
      </c>
    </row>
    <row r="5" ht="14.25">
      <c r="A5" t="s">
        <v>29</v>
      </c>
    </row>
    <row r="6" ht="14.25">
      <c r="A6" t="s">
        <v>30</v>
      </c>
    </row>
    <row r="7" ht="14.25">
      <c r="A7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zoomScalePageLayoutView="0" workbookViewId="0" topLeftCell="A1">
      <selection activeCell="A19" sqref="A19"/>
    </sheetView>
  </sheetViews>
  <sheetFormatPr defaultColWidth="11.421875" defaultRowHeight="15"/>
  <cols>
    <col min="1" max="1" width="27.57421875" style="7" customWidth="1"/>
    <col min="2" max="2" width="18.7109375" style="7" customWidth="1"/>
    <col min="3" max="3" width="11.421875" style="7" customWidth="1"/>
    <col min="4" max="4" width="23.421875" style="7" customWidth="1"/>
    <col min="5" max="16384" width="11.421875" style="7" customWidth="1"/>
  </cols>
  <sheetData>
    <row r="1" spans="1:2" ht="46.5">
      <c r="A1" s="36" t="s">
        <v>65</v>
      </c>
      <c r="B1" s="36"/>
    </row>
    <row r="2" ht="15"/>
    <row r="3" s="8" customFormat="1" ht="14.25"/>
    <row r="4" spans="1:4" s="9" customFormat="1" ht="17.25">
      <c r="A4" s="20" t="s">
        <v>18</v>
      </c>
      <c r="B4" s="21"/>
      <c r="D4" s="21">
        <f>B4</f>
        <v>0</v>
      </c>
    </row>
    <row r="5" spans="1:2" s="9" customFormat="1" ht="17.25">
      <c r="A5" s="24"/>
      <c r="B5" s="24"/>
    </row>
    <row r="6" spans="2:9" s="8" customFormat="1" ht="14.25">
      <c r="B6" s="8" t="s">
        <v>37</v>
      </c>
      <c r="D6" s="8" t="s">
        <v>38</v>
      </c>
      <c r="F6" s="8" t="s">
        <v>66</v>
      </c>
      <c r="G6" s="8" t="s">
        <v>67</v>
      </c>
      <c r="H6" s="8" t="s">
        <v>68</v>
      </c>
      <c r="I6" s="8" t="s">
        <v>69</v>
      </c>
    </row>
    <row r="7" ht="14.25">
      <c r="A7" s="19" t="s">
        <v>0</v>
      </c>
    </row>
    <row r="8" spans="1:9" ht="14.25">
      <c r="A8" s="1" t="s">
        <v>8</v>
      </c>
      <c r="B8" s="14"/>
      <c r="D8" s="14">
        <f>SUM(F8:I8)</f>
        <v>0</v>
      </c>
      <c r="F8" s="14"/>
      <c r="G8" s="14"/>
      <c r="H8" s="14"/>
      <c r="I8" s="14"/>
    </row>
    <row r="9" spans="1:9" ht="14.25">
      <c r="A9" s="1" t="s">
        <v>7</v>
      </c>
      <c r="B9" s="15"/>
      <c r="D9" s="14">
        <f>SUM(F9:I9)</f>
        <v>0</v>
      </c>
      <c r="F9" s="15"/>
      <c r="G9" s="15"/>
      <c r="H9" s="15"/>
      <c r="I9" s="15"/>
    </row>
    <row r="10" spans="1:9" ht="14.25">
      <c r="A10" s="1" t="s">
        <v>7</v>
      </c>
      <c r="B10" s="15"/>
      <c r="D10" s="14">
        <f>SUM(F10:I10)</f>
        <v>0</v>
      </c>
      <c r="F10" s="15"/>
      <c r="G10" s="15"/>
      <c r="H10" s="15"/>
      <c r="I10" s="15"/>
    </row>
    <row r="11" ht="14.25">
      <c r="A11" s="7" t="s">
        <v>21</v>
      </c>
    </row>
    <row r="12" ht="14.25">
      <c r="A12" t="s">
        <v>51</v>
      </c>
    </row>
    <row r="13" ht="14.25">
      <c r="A13" t="s">
        <v>52</v>
      </c>
    </row>
    <row r="14" ht="14.25">
      <c r="A14" t="s">
        <v>53</v>
      </c>
    </row>
    <row r="15" spans="1:9" s="2" customFormat="1" ht="14.25">
      <c r="A15" s="13" t="s">
        <v>5</v>
      </c>
      <c r="B15" s="16">
        <f>SUM(B8:B11)</f>
        <v>0</v>
      </c>
      <c r="D15" s="16">
        <f>SUM(F15:I15)</f>
        <v>0</v>
      </c>
      <c r="F15" s="16">
        <f>SUM(F8:F11)</f>
        <v>0</v>
      </c>
      <c r="G15" s="16">
        <f>SUM(G8:G11)</f>
        <v>0</v>
      </c>
      <c r="H15" s="16">
        <f>SUM(H8:H11)</f>
        <v>0</v>
      </c>
      <c r="I15" s="16">
        <f>SUM(I8:I11)</f>
        <v>0</v>
      </c>
    </row>
    <row r="17" ht="14.25">
      <c r="A17" s="18" t="s">
        <v>64</v>
      </c>
    </row>
    <row r="18" spans="1:9" ht="14.25">
      <c r="A18" s="3" t="s">
        <v>4</v>
      </c>
      <c r="B18" s="14"/>
      <c r="D18" s="14">
        <f aca="true" t="shared" si="0" ref="D18:D31">SUM(F18:I18)</f>
        <v>0</v>
      </c>
      <c r="F18" s="14"/>
      <c r="G18" s="14"/>
      <c r="H18" s="14"/>
      <c r="I18" s="14"/>
    </row>
    <row r="19" spans="1:9" ht="14.25">
      <c r="A19" s="3" t="s">
        <v>9</v>
      </c>
      <c r="B19" s="15"/>
      <c r="D19" s="14">
        <f t="shared" si="0"/>
        <v>0</v>
      </c>
      <c r="F19" s="15"/>
      <c r="G19" s="15"/>
      <c r="H19" s="15"/>
      <c r="I19" s="15"/>
    </row>
    <row r="20" spans="1:9" ht="14.25">
      <c r="A20" s="1" t="s">
        <v>34</v>
      </c>
      <c r="B20" s="15"/>
      <c r="D20" s="14">
        <f t="shared" si="0"/>
        <v>0</v>
      </c>
      <c r="F20" s="15"/>
      <c r="G20" s="15"/>
      <c r="H20" s="15"/>
      <c r="I20" s="15"/>
    </row>
    <row r="21" spans="1:9" ht="14.25">
      <c r="A21" s="1" t="s">
        <v>1</v>
      </c>
      <c r="B21" s="15"/>
      <c r="D21" s="14">
        <f t="shared" si="0"/>
        <v>0</v>
      </c>
      <c r="F21" s="15"/>
      <c r="G21" s="15"/>
      <c r="H21" s="15"/>
      <c r="I21" s="15"/>
    </row>
    <row r="22" spans="1:9" ht="14.25">
      <c r="A22" s="1" t="s">
        <v>2</v>
      </c>
      <c r="B22" s="15"/>
      <c r="D22" s="14">
        <f t="shared" si="0"/>
        <v>0</v>
      </c>
      <c r="F22" s="15"/>
      <c r="G22" s="15"/>
      <c r="H22" s="15"/>
      <c r="I22" s="15"/>
    </row>
    <row r="23" spans="1:9" ht="14.25">
      <c r="A23" s="7" t="s">
        <v>35</v>
      </c>
      <c r="B23" s="15"/>
      <c r="D23" s="14">
        <f t="shared" si="0"/>
        <v>0</v>
      </c>
      <c r="F23" s="15"/>
      <c r="G23" s="15"/>
      <c r="H23" s="15"/>
      <c r="I23" s="15"/>
    </row>
    <row r="24" spans="1:9" ht="14.25">
      <c r="A24" s="3" t="s">
        <v>10</v>
      </c>
      <c r="B24" s="15"/>
      <c r="D24" s="14">
        <f t="shared" si="0"/>
        <v>0</v>
      </c>
      <c r="F24" s="15"/>
      <c r="G24" s="15"/>
      <c r="H24" s="15"/>
      <c r="I24" s="15"/>
    </row>
    <row r="25" spans="1:9" ht="14.25">
      <c r="A25" s="1" t="s">
        <v>13</v>
      </c>
      <c r="B25" s="15"/>
      <c r="D25" s="14">
        <f t="shared" si="0"/>
        <v>0</v>
      </c>
      <c r="F25" s="15"/>
      <c r="G25" s="15"/>
      <c r="H25" s="15"/>
      <c r="I25" s="15"/>
    </row>
    <row r="26" spans="1:9" ht="14.25">
      <c r="A26" s="7" t="s">
        <v>33</v>
      </c>
      <c r="B26" s="15"/>
      <c r="D26" s="14">
        <f t="shared" si="0"/>
        <v>0</v>
      </c>
      <c r="F26" s="15"/>
      <c r="G26" s="15"/>
      <c r="H26" s="15"/>
      <c r="I26" s="15"/>
    </row>
    <row r="27" spans="1:9" ht="14.25">
      <c r="A27" s="1" t="s">
        <v>14</v>
      </c>
      <c r="B27" s="15"/>
      <c r="D27" s="14">
        <f t="shared" si="0"/>
        <v>0</v>
      </c>
      <c r="F27" s="15"/>
      <c r="G27" s="15"/>
      <c r="H27" s="15"/>
      <c r="I27" s="15"/>
    </row>
    <row r="28" spans="1:9" ht="14.25">
      <c r="A28" s="1" t="s">
        <v>3</v>
      </c>
      <c r="B28" s="15"/>
      <c r="D28" s="14">
        <f t="shared" si="0"/>
        <v>0</v>
      </c>
      <c r="F28" s="15"/>
      <c r="G28" s="15"/>
      <c r="H28" s="15"/>
      <c r="I28" s="15"/>
    </row>
    <row r="29" spans="1:9" ht="14.25">
      <c r="A29" s="28" t="s">
        <v>22</v>
      </c>
      <c r="B29" s="15"/>
      <c r="D29" s="14">
        <f t="shared" si="0"/>
        <v>0</v>
      </c>
      <c r="F29" s="15"/>
      <c r="G29" s="15"/>
      <c r="H29" s="15"/>
      <c r="I29" s="15"/>
    </row>
    <row r="30" spans="1:9" ht="14.25">
      <c r="A30" s="28" t="s">
        <v>23</v>
      </c>
      <c r="B30" s="15"/>
      <c r="D30" s="14">
        <f t="shared" si="0"/>
        <v>0</v>
      </c>
      <c r="F30" s="15"/>
      <c r="G30" s="15"/>
      <c r="H30" s="15"/>
      <c r="I30" s="15"/>
    </row>
    <row r="31" spans="1:9" s="26" customFormat="1" ht="14.25">
      <c r="A31" s="28" t="s">
        <v>25</v>
      </c>
      <c r="B31" s="27"/>
      <c r="D31" s="14">
        <f t="shared" si="0"/>
        <v>0</v>
      </c>
      <c r="F31" s="27"/>
      <c r="G31" s="27"/>
      <c r="H31" s="27"/>
      <c r="I31" s="27"/>
    </row>
    <row r="32" ht="14.25">
      <c r="A32" s="4" t="s">
        <v>31</v>
      </c>
    </row>
    <row r="33" ht="14.25">
      <c r="A33" s="4" t="s">
        <v>54</v>
      </c>
    </row>
    <row r="34" ht="14.25">
      <c r="A34" s="4" t="s">
        <v>55</v>
      </c>
    </row>
    <row r="35" s="5" customFormat="1" ht="14.25">
      <c r="A35" s="4" t="s">
        <v>36</v>
      </c>
    </row>
    <row r="36" spans="1:9" s="5" customFormat="1" ht="14.25">
      <c r="A36" s="4"/>
      <c r="B36" s="17">
        <f>SUM(B18:B35)</f>
        <v>0</v>
      </c>
      <c r="D36" s="14">
        <f>SUM(F36:I36)</f>
        <v>0</v>
      </c>
      <c r="F36" s="17">
        <f>SUM(F18:F35)</f>
        <v>0</v>
      </c>
      <c r="G36" s="17">
        <f>SUM(G18:G35)</f>
        <v>0</v>
      </c>
      <c r="H36" s="17">
        <f>SUM(H18:H35)</f>
        <v>0</v>
      </c>
      <c r="I36" s="17">
        <f>SUM(I18:I35)</f>
        <v>0</v>
      </c>
    </row>
    <row r="37" spans="1:2" s="5" customFormat="1" ht="14.25">
      <c r="A37" s="10"/>
      <c r="B37" s="10"/>
    </row>
    <row r="38" spans="1:9" s="5" customFormat="1" ht="14.25">
      <c r="A38" s="22" t="s">
        <v>24</v>
      </c>
      <c r="B38" s="23">
        <f>B15-B36</f>
        <v>0</v>
      </c>
      <c r="D38" s="23">
        <f>SUM(F38:I38)</f>
        <v>0</v>
      </c>
      <c r="F38" s="23">
        <f>F15-F36</f>
        <v>0</v>
      </c>
      <c r="G38" s="23">
        <f>G15-G36</f>
        <v>0</v>
      </c>
      <c r="H38" s="23">
        <f>H15-H36</f>
        <v>0</v>
      </c>
      <c r="I38" s="23">
        <f>I15-I36</f>
        <v>0</v>
      </c>
    </row>
    <row r="40" ht="14.25">
      <c r="A40" s="18" t="s">
        <v>11</v>
      </c>
    </row>
    <row r="41" spans="1:9" ht="14.25">
      <c r="A41" s="3" t="s">
        <v>15</v>
      </c>
      <c r="B41" s="14"/>
      <c r="D41" s="14">
        <f aca="true" t="shared" si="1" ref="D41:D48">SUM(F41:I41)</f>
        <v>0</v>
      </c>
      <c r="F41" s="14"/>
      <c r="G41" s="14"/>
      <c r="H41" s="14"/>
      <c r="I41" s="14"/>
    </row>
    <row r="42" spans="1:9" ht="14.25">
      <c r="A42" s="3" t="s">
        <v>16</v>
      </c>
      <c r="B42" s="14"/>
      <c r="D42" s="14">
        <f t="shared" si="1"/>
        <v>0</v>
      </c>
      <c r="F42" s="14"/>
      <c r="G42" s="14"/>
      <c r="H42" s="14"/>
      <c r="I42" s="14"/>
    </row>
    <row r="43" spans="1:9" ht="14.25">
      <c r="A43" s="3" t="s">
        <v>17</v>
      </c>
      <c r="B43" s="15"/>
      <c r="D43" s="14">
        <f t="shared" si="1"/>
        <v>0</v>
      </c>
      <c r="F43" s="15"/>
      <c r="G43" s="15"/>
      <c r="H43" s="15"/>
      <c r="I43" s="15"/>
    </row>
    <row r="44" spans="1:9" ht="14.25">
      <c r="A44" s="6" t="s">
        <v>6</v>
      </c>
      <c r="B44" s="15"/>
      <c r="D44" s="14">
        <f t="shared" si="1"/>
        <v>0</v>
      </c>
      <c r="F44" s="15"/>
      <c r="G44" s="15"/>
      <c r="H44" s="15"/>
      <c r="I44" s="15"/>
    </row>
    <row r="45" spans="1:9" ht="14.25">
      <c r="A45" s="25" t="s">
        <v>25</v>
      </c>
      <c r="B45" s="15"/>
      <c r="D45" s="14">
        <f t="shared" si="1"/>
        <v>0</v>
      </c>
      <c r="F45" s="15"/>
      <c r="G45" s="15"/>
      <c r="H45" s="15"/>
      <c r="I45" s="15"/>
    </row>
    <row r="46" spans="1:9" ht="14.25">
      <c r="A46" s="25" t="s">
        <v>25</v>
      </c>
      <c r="B46" s="15"/>
      <c r="D46" s="14">
        <f t="shared" si="1"/>
        <v>0</v>
      </c>
      <c r="F46" s="15"/>
      <c r="G46" s="15"/>
      <c r="H46" s="15"/>
      <c r="I46" s="15"/>
    </row>
    <row r="47" spans="1:9" ht="14.25">
      <c r="A47" s="6"/>
      <c r="B47" s="15"/>
      <c r="D47" s="14">
        <f t="shared" si="1"/>
        <v>0</v>
      </c>
      <c r="F47" s="15"/>
      <c r="G47" s="15"/>
      <c r="H47" s="15"/>
      <c r="I47" s="15"/>
    </row>
    <row r="48" spans="1:9" s="5" customFormat="1" ht="14.25">
      <c r="A48" s="12" t="s">
        <v>12</v>
      </c>
      <c r="B48" s="17">
        <f>SUM(B41:B47)</f>
        <v>0</v>
      </c>
      <c r="D48" s="14">
        <f t="shared" si="1"/>
        <v>0</v>
      </c>
      <c r="F48" s="17">
        <f>SUM(F41:F47)</f>
        <v>0</v>
      </c>
      <c r="G48" s="17">
        <f>SUM(G41:G47)</f>
        <v>0</v>
      </c>
      <c r="H48" s="17">
        <f>SUM(H41:H47)</f>
        <v>0</v>
      </c>
      <c r="I48" s="17">
        <f>SUM(I41:I47)</f>
        <v>0</v>
      </c>
    </row>
    <row r="50" spans="1:9" ht="14.25">
      <c r="A50" s="22" t="s">
        <v>19</v>
      </c>
      <c r="B50" s="23">
        <f>B15-B36-B48</f>
        <v>0</v>
      </c>
      <c r="D50" s="23">
        <f>SUM(F50:I50)</f>
        <v>0</v>
      </c>
      <c r="F50" s="23">
        <f>F15-F36-F48</f>
        <v>0</v>
      </c>
      <c r="G50" s="23">
        <f>G15-G36-G48</f>
        <v>0</v>
      </c>
      <c r="H50" s="23">
        <f>H15-H36-H48</f>
        <v>0</v>
      </c>
      <c r="I50" s="23">
        <f>I15-I36-I48</f>
        <v>0</v>
      </c>
    </row>
    <row r="52" spans="1:9" s="11" customFormat="1" ht="17.25">
      <c r="A52" s="20" t="s">
        <v>20</v>
      </c>
      <c r="B52" s="21">
        <f>B4+B50</f>
        <v>0</v>
      </c>
      <c r="D52" s="21">
        <f>SUM(F52:I52)</f>
        <v>0</v>
      </c>
      <c r="F52" s="21">
        <f>F4+F50</f>
        <v>0</v>
      </c>
      <c r="G52" s="21">
        <f>G4+G50</f>
        <v>0</v>
      </c>
      <c r="H52" s="21">
        <f>H4+H50</f>
        <v>0</v>
      </c>
      <c r="I52" s="21">
        <f>I4+I50</f>
        <v>0</v>
      </c>
    </row>
  </sheetData>
  <sheetProtection/>
  <mergeCells count="1">
    <mergeCell ref="A1:B1"/>
  </mergeCells>
  <conditionalFormatting sqref="A50 A38">
    <cfRule type="cellIs" priority="9" dxfId="6" operator="greaterThan">
      <formula>0</formula>
    </cfRule>
    <cfRule type="cellIs" priority="10" dxfId="7" operator="lessThan">
      <formula>0</formula>
    </cfRule>
  </conditionalFormatting>
  <conditionalFormatting sqref="A38:B38 A50:C50 E50:IV50">
    <cfRule type="cellIs" priority="8" dxfId="8" operator="lessThan">
      <formula>0</formula>
    </cfRule>
  </conditionalFormatting>
  <conditionalFormatting sqref="F38:I38">
    <cfRule type="cellIs" priority="3" dxfId="8" operator="lessThan">
      <formula>0</formula>
    </cfRule>
  </conditionalFormatting>
  <conditionalFormatting sqref="D50">
    <cfRule type="cellIs" priority="2" dxfId="8" operator="lessThan">
      <formula>0</formula>
    </cfRule>
  </conditionalFormatting>
  <conditionalFormatting sqref="D38">
    <cfRule type="cellIs" priority="1" dxfId="8" operator="lessThan">
      <formula>0</formula>
    </cfRule>
  </conditionalFormatting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28.00390625" style="0" bestFit="1" customWidth="1"/>
    <col min="2" max="2" width="28.00390625" style="0" customWidth="1"/>
  </cols>
  <sheetData>
    <row r="1" spans="3:14" ht="15"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</row>
    <row r="3" spans="1:14" ht="15">
      <c r="A3" t="s">
        <v>18</v>
      </c>
      <c r="D3">
        <f>C49</f>
        <v>0</v>
      </c>
      <c r="E3">
        <f aca="true" t="shared" si="0" ref="E3:M3">D49</f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>M49</f>
        <v>0</v>
      </c>
    </row>
    <row r="5" s="29" customFormat="1" ht="15">
      <c r="A5" s="29" t="s">
        <v>61</v>
      </c>
    </row>
    <row r="6" ht="15">
      <c r="A6" t="str">
        <f>'Budget Prévisionnel mensuel'!A8</f>
        <v>Allocations Familiales</v>
      </c>
    </row>
    <row r="7" ht="15">
      <c r="A7" t="str">
        <f>'Budget Prévisionnel mensuel'!A9</f>
        <v>Salaire net </v>
      </c>
    </row>
    <row r="8" ht="15">
      <c r="A8" t="str">
        <f>'Budget Prévisionnel mensuel'!A10</f>
        <v>Salaire net </v>
      </c>
    </row>
    <row r="9" ht="15">
      <c r="A9" t="str">
        <f>'Budget Prévisionnel mensuel'!A11</f>
        <v>Autres</v>
      </c>
    </row>
    <row r="10" ht="15">
      <c r="A10" t="str">
        <f>'Budget Prévisionnel mensuel'!A12</f>
        <v>Virement depuis livret Epargne 1</v>
      </c>
    </row>
    <row r="11" ht="15">
      <c r="A11" t="str">
        <f>'Budget Prévisionnel mensuel'!A13</f>
        <v>Virement depuis livret Epargne 2</v>
      </c>
    </row>
    <row r="12" ht="15">
      <c r="A12" t="str">
        <f>'Budget Prévisionnel mensuel'!A14</f>
        <v>Virement depuis livret Epargne 3</v>
      </c>
    </row>
    <row r="13" spans="1:14" s="29" customFormat="1" ht="15">
      <c r="A13" s="29" t="s">
        <v>62</v>
      </c>
      <c r="C13" s="29">
        <f>SUM(C6:C12)</f>
        <v>0</v>
      </c>
      <c r="D13" s="29">
        <f aca="true" t="shared" si="1" ref="D13:N13">SUM(D6:D12)</f>
        <v>0</v>
      </c>
      <c r="E13" s="29">
        <f t="shared" si="1"/>
        <v>0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</row>
    <row r="15" s="31" customFormat="1" ht="12.75" customHeight="1">
      <c r="A15" s="31" t="str">
        <f>'Budget Prévisionnel mensuel'!A17</f>
        <v>Dépenses Vitales</v>
      </c>
    </row>
    <row r="16" ht="15">
      <c r="A16" t="str">
        <f>'Budget Prévisionnel mensuel'!A18</f>
        <v>Alimentation</v>
      </c>
    </row>
    <row r="17" ht="15">
      <c r="A17" t="str">
        <f>'Budget Prévisionnel mensuel'!A19</f>
        <v>Assurance </v>
      </c>
    </row>
    <row r="18" ht="15">
      <c r="A18" t="str">
        <f>'Budget Prévisionnel mensuel'!A20</f>
        <v>Carburant-transports</v>
      </c>
    </row>
    <row r="19" ht="15">
      <c r="A19" t="str">
        <f>'Budget Prévisionnel mensuel'!A21</f>
        <v>Eau</v>
      </c>
    </row>
    <row r="20" ht="15">
      <c r="A20" t="str">
        <f>'Budget Prévisionnel mensuel'!A22</f>
        <v>Electricité</v>
      </c>
    </row>
    <row r="21" ht="15">
      <c r="A21" t="str">
        <f>'Budget Prévisionnel mensuel'!A23</f>
        <v>Self</v>
      </c>
    </row>
    <row r="22" ht="15">
      <c r="A22" t="str">
        <f>'Budget Prévisionnel mensuel'!A24</f>
        <v>Frais bancaires </v>
      </c>
    </row>
    <row r="23" ht="15">
      <c r="A23" t="str">
        <f>'Budget Prévisionnel mensuel'!A25</f>
        <v>Impôts</v>
      </c>
    </row>
    <row r="24" ht="15">
      <c r="A24" t="str">
        <f>'Budget Prévisionnel mensuel'!A26</f>
        <v>Mutuelle</v>
      </c>
    </row>
    <row r="25" ht="15">
      <c r="A25" t="str">
        <f>'Budget Prévisionnel mensuel'!A27</f>
        <v>Loyer</v>
      </c>
    </row>
    <row r="26" ht="15">
      <c r="A26" t="str">
        <f>'Budget Prévisionnel mensuel'!A28</f>
        <v>Téléphone Internet</v>
      </c>
    </row>
    <row r="27" ht="15">
      <c r="A27" t="str">
        <f>'Budget Prévisionnel mensuel'!A29</f>
        <v>Prêt 1</v>
      </c>
    </row>
    <row r="28" ht="15">
      <c r="A28" t="str">
        <f>'Budget Prévisionnel mensuel'!A30</f>
        <v>Prêt 2</v>
      </c>
    </row>
    <row r="29" ht="15">
      <c r="A29" t="str">
        <f>'Budget Prévisionnel mensuel'!A31</f>
        <v>Votre catégorie</v>
      </c>
    </row>
    <row r="30" ht="15">
      <c r="A30" t="str">
        <f>'Budget Prévisionnel mensuel'!A32</f>
        <v>Virement Vers livret Epargne 1</v>
      </c>
    </row>
    <row r="31" ht="15">
      <c r="A31" t="str">
        <f>'Budget Prévisionnel mensuel'!A33</f>
        <v>Virement Vers livret Epargne 2</v>
      </c>
    </row>
    <row r="32" ht="15">
      <c r="A32" t="str">
        <f>'Budget Prévisionnel mensuel'!A34</f>
        <v>Virement Vers livret Epargne 3</v>
      </c>
    </row>
    <row r="33" ht="15">
      <c r="A33" t="str">
        <f>'Budget Prévisionnel mensuel'!A35</f>
        <v>Virement vers épargne Enfants</v>
      </c>
    </row>
    <row r="34" spans="1:14" s="32" customFormat="1" ht="15">
      <c r="A34" s="32" t="s">
        <v>63</v>
      </c>
      <c r="C34" s="32">
        <f>SUM(C15:C33)</f>
        <v>0</v>
      </c>
      <c r="D34" s="32">
        <f aca="true" t="shared" si="2" ref="D34:N34">SUM(D15:D33)</f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</row>
    <row r="36" spans="1:14" s="33" customFormat="1" ht="15">
      <c r="A36" s="33" t="str">
        <f>'Budget Prévisionnel mensuel'!A38</f>
        <v>Solde Revenus - Dépenses vitales</v>
      </c>
      <c r="C36" s="33">
        <f>C13-C34</f>
        <v>0</v>
      </c>
      <c r="D36" s="33">
        <f aca="true" t="shared" si="3" ref="D36:N36">D13-D34</f>
        <v>0</v>
      </c>
      <c r="E36" s="33">
        <f t="shared" si="3"/>
        <v>0</v>
      </c>
      <c r="F36" s="33">
        <f t="shared" si="3"/>
        <v>0</v>
      </c>
      <c r="G36" s="33">
        <f t="shared" si="3"/>
        <v>0</v>
      </c>
      <c r="H36" s="33">
        <f t="shared" si="3"/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</row>
    <row r="38" s="30" customFormat="1" ht="15">
      <c r="A38" s="30" t="str">
        <f>'Budget Prévisionnel mensuel'!A40</f>
        <v>Dépenses Accessoires</v>
      </c>
    </row>
    <row r="39" ht="15">
      <c r="A39" t="str">
        <f>'Budget Prévisionnel mensuel'!A41</f>
        <v>Coiffeur-vêtements</v>
      </c>
    </row>
    <row r="40" ht="15">
      <c r="A40" t="str">
        <f>'Budget Prévisionnel mensuel'!A42</f>
        <v>Meubles et décoration</v>
      </c>
    </row>
    <row r="41" ht="15">
      <c r="A41" t="str">
        <f>'Budget Prévisionnel mensuel'!A43</f>
        <v>Loisirs et Sorties</v>
      </c>
    </row>
    <row r="42" ht="15">
      <c r="A42" t="str">
        <f>'Budget Prévisionnel mensuel'!A44</f>
        <v>Retraits espèce</v>
      </c>
    </row>
    <row r="43" ht="15">
      <c r="A43" t="str">
        <f>'Budget Prévisionnel mensuel'!A45</f>
        <v>Votre catégorie</v>
      </c>
    </row>
    <row r="44" ht="15">
      <c r="A44" t="str">
        <f>'Budget Prévisionnel mensuel'!A46</f>
        <v>Votre catégorie</v>
      </c>
    </row>
    <row r="45" spans="1:14" s="30" customFormat="1" ht="15">
      <c r="A45" s="30" t="str">
        <f>'Budget Prévisionnel mensuel'!A48</f>
        <v>Total Dépenses Accessoires</v>
      </c>
      <c r="C45" s="30">
        <f>SUM(C38:C44)</f>
        <v>0</v>
      </c>
      <c r="D45" s="30">
        <f aca="true" t="shared" si="4" ref="D45:N45">SUM(D38:D44)</f>
        <v>0</v>
      </c>
      <c r="E45" s="30">
        <f t="shared" si="4"/>
        <v>0</v>
      </c>
      <c r="F45" s="30">
        <f t="shared" si="4"/>
        <v>0</v>
      </c>
      <c r="G45" s="30">
        <f t="shared" si="4"/>
        <v>0</v>
      </c>
      <c r="H45" s="30">
        <f t="shared" si="4"/>
        <v>0</v>
      </c>
      <c r="I45" s="30">
        <f t="shared" si="4"/>
        <v>0</v>
      </c>
      <c r="J45" s="30">
        <f t="shared" si="4"/>
        <v>0</v>
      </c>
      <c r="K45" s="30">
        <f t="shared" si="4"/>
        <v>0</v>
      </c>
      <c r="L45" s="30">
        <f t="shared" si="4"/>
        <v>0</v>
      </c>
      <c r="M45" s="30">
        <f t="shared" si="4"/>
        <v>0</v>
      </c>
      <c r="N45" s="30">
        <f t="shared" si="4"/>
        <v>0</v>
      </c>
    </row>
    <row r="47" spans="1:14" s="34" customFormat="1" ht="15">
      <c r="A47" s="34" t="str">
        <f>'Budget Prévisionnel mensuel'!A50</f>
        <v>Revenus - Dépenses</v>
      </c>
      <c r="C47" s="34">
        <f>C13-C34-C45</f>
        <v>0</v>
      </c>
      <c r="D47" s="34">
        <f aca="true" t="shared" si="5" ref="D47:N47">D13-D34-D45</f>
        <v>0</v>
      </c>
      <c r="E47" s="34">
        <f t="shared" si="5"/>
        <v>0</v>
      </c>
      <c r="F47" s="34">
        <f t="shared" si="5"/>
        <v>0</v>
      </c>
      <c r="G47" s="34">
        <f t="shared" si="5"/>
        <v>0</v>
      </c>
      <c r="H47" s="34">
        <f t="shared" si="5"/>
        <v>0</v>
      </c>
      <c r="I47" s="34">
        <f t="shared" si="5"/>
        <v>0</v>
      </c>
      <c r="J47" s="34">
        <f t="shared" si="5"/>
        <v>0</v>
      </c>
      <c r="K47" s="34">
        <f t="shared" si="5"/>
        <v>0</v>
      </c>
      <c r="L47" s="34">
        <f t="shared" si="5"/>
        <v>0</v>
      </c>
      <c r="M47" s="34">
        <f t="shared" si="5"/>
        <v>0</v>
      </c>
      <c r="N47" s="34">
        <f t="shared" si="5"/>
        <v>0</v>
      </c>
    </row>
    <row r="49" spans="1:14" ht="15">
      <c r="A49" t="str">
        <f>'Budget Prévisionnel mensuel'!A52</f>
        <v>Solde bancaire fin de mois</v>
      </c>
      <c r="C49">
        <f>C3+C47</f>
        <v>0</v>
      </c>
      <c r="D49">
        <f aca="true" t="shared" si="6" ref="D49:N49">D3+D47</f>
        <v>0</v>
      </c>
      <c r="E49">
        <f t="shared" si="6"/>
        <v>0</v>
      </c>
      <c r="F49">
        <f t="shared" si="6"/>
        <v>0</v>
      </c>
      <c r="G49">
        <f t="shared" si="6"/>
        <v>0</v>
      </c>
      <c r="H49">
        <f t="shared" si="6"/>
        <v>0</v>
      </c>
      <c r="I49">
        <f t="shared" si="6"/>
        <v>0</v>
      </c>
      <c r="J49">
        <f t="shared" si="6"/>
        <v>0</v>
      </c>
      <c r="K49">
        <f t="shared" si="6"/>
        <v>0</v>
      </c>
      <c r="L49">
        <f t="shared" si="6"/>
        <v>0</v>
      </c>
      <c r="M49">
        <f t="shared" si="6"/>
        <v>0</v>
      </c>
      <c r="N49">
        <f t="shared" si="6"/>
        <v>0</v>
      </c>
    </row>
    <row r="51" ht="15">
      <c r="B51" t="s">
        <v>60</v>
      </c>
    </row>
    <row r="53" spans="1:14" ht="15">
      <c r="A53" t="s">
        <v>57</v>
      </c>
      <c r="C53">
        <f>B53-C10+C30</f>
        <v>0</v>
      </c>
      <c r="D53">
        <f>C53-D10+D30</f>
        <v>0</v>
      </c>
      <c r="E53">
        <f aca="true" t="shared" si="7" ref="E53:N53">D53-E10+E30</f>
        <v>0</v>
      </c>
      <c r="F53">
        <f t="shared" si="7"/>
        <v>0</v>
      </c>
      <c r="G53">
        <f t="shared" si="7"/>
        <v>0</v>
      </c>
      <c r="H53">
        <f t="shared" si="7"/>
        <v>0</v>
      </c>
      <c r="I53">
        <f t="shared" si="7"/>
        <v>0</v>
      </c>
      <c r="J53">
        <f t="shared" si="7"/>
        <v>0</v>
      </c>
      <c r="K53">
        <f t="shared" si="7"/>
        <v>0</v>
      </c>
      <c r="L53">
        <f t="shared" si="7"/>
        <v>0</v>
      </c>
      <c r="M53">
        <f t="shared" si="7"/>
        <v>0</v>
      </c>
      <c r="N53">
        <f t="shared" si="7"/>
        <v>0</v>
      </c>
    </row>
    <row r="54" spans="1:14" ht="15">
      <c r="A54" t="s">
        <v>58</v>
      </c>
      <c r="C54">
        <f aca="true" t="shared" si="8" ref="C54:N55">B54-C11+C31</f>
        <v>0</v>
      </c>
      <c r="D54">
        <f t="shared" si="8"/>
        <v>0</v>
      </c>
      <c r="E54">
        <f t="shared" si="8"/>
        <v>0</v>
      </c>
      <c r="F54">
        <f t="shared" si="8"/>
        <v>0</v>
      </c>
      <c r="G54">
        <f t="shared" si="8"/>
        <v>0</v>
      </c>
      <c r="H54">
        <f t="shared" si="8"/>
        <v>0</v>
      </c>
      <c r="I54">
        <f t="shared" si="8"/>
        <v>0</v>
      </c>
      <c r="J54">
        <f t="shared" si="8"/>
        <v>0</v>
      </c>
      <c r="K54">
        <f t="shared" si="8"/>
        <v>0</v>
      </c>
      <c r="L54">
        <f t="shared" si="8"/>
        <v>0</v>
      </c>
      <c r="M54">
        <f t="shared" si="8"/>
        <v>0</v>
      </c>
      <c r="N54">
        <f t="shared" si="8"/>
        <v>0</v>
      </c>
    </row>
    <row r="55" spans="1:14" ht="15">
      <c r="A55" t="s">
        <v>59</v>
      </c>
      <c r="C55">
        <f t="shared" si="8"/>
        <v>0</v>
      </c>
      <c r="D55">
        <f t="shared" si="8"/>
        <v>0</v>
      </c>
      <c r="E55">
        <f t="shared" si="8"/>
        <v>0</v>
      </c>
      <c r="F55">
        <f t="shared" si="8"/>
        <v>0</v>
      </c>
      <c r="G55">
        <f t="shared" si="8"/>
        <v>0</v>
      </c>
      <c r="H55">
        <f t="shared" si="8"/>
        <v>0</v>
      </c>
      <c r="I55">
        <f t="shared" si="8"/>
        <v>0</v>
      </c>
      <c r="J55">
        <f t="shared" si="8"/>
        <v>0</v>
      </c>
      <c r="K55">
        <f t="shared" si="8"/>
        <v>0</v>
      </c>
      <c r="L55">
        <f t="shared" si="8"/>
        <v>0</v>
      </c>
      <c r="M55">
        <f t="shared" si="8"/>
        <v>0</v>
      </c>
      <c r="N55">
        <f t="shared" si="8"/>
        <v>0</v>
      </c>
    </row>
    <row r="56" spans="1:14" s="35" customFormat="1" ht="15">
      <c r="A56" s="35" t="s">
        <v>56</v>
      </c>
      <c r="C56" s="35">
        <f>SUM(C53:C55)</f>
        <v>0</v>
      </c>
      <c r="D56" s="35">
        <f aca="true" t="shared" si="9" ref="D56:N56">SUM(D53:D55)</f>
        <v>0</v>
      </c>
      <c r="E56" s="35">
        <f t="shared" si="9"/>
        <v>0</v>
      </c>
      <c r="F56" s="35">
        <f t="shared" si="9"/>
        <v>0</v>
      </c>
      <c r="G56" s="35">
        <f t="shared" si="9"/>
        <v>0</v>
      </c>
      <c r="H56" s="35">
        <f t="shared" si="9"/>
        <v>0</v>
      </c>
      <c r="I56" s="35">
        <f t="shared" si="9"/>
        <v>0</v>
      </c>
      <c r="J56" s="35">
        <f t="shared" si="9"/>
        <v>0</v>
      </c>
      <c r="K56" s="35">
        <f t="shared" si="9"/>
        <v>0</v>
      </c>
      <c r="L56" s="35">
        <f t="shared" si="9"/>
        <v>0</v>
      </c>
      <c r="M56" s="35">
        <f t="shared" si="9"/>
        <v>0</v>
      </c>
      <c r="N56" s="35">
        <f t="shared" si="9"/>
        <v>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Rosnarho Marina</dc:creator>
  <cp:keywords/>
  <dc:description/>
  <cp:lastModifiedBy>Marina L Accro du Budget</cp:lastModifiedBy>
  <cp:lastPrinted>2016-01-15T21:16:08Z</cp:lastPrinted>
  <dcterms:created xsi:type="dcterms:W3CDTF">2011-12-19T21:09:05Z</dcterms:created>
  <dcterms:modified xsi:type="dcterms:W3CDTF">2016-05-15T18:55:50Z</dcterms:modified>
  <cp:category/>
  <cp:version/>
  <cp:contentType/>
  <cp:contentStatus/>
</cp:coreProperties>
</file>